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Wdmh.local\shares\User$\JPlummer\JUSTINE\Events\2. Third Party Events\1. Rebranding\Final Documents\"/>
    </mc:Choice>
  </mc:AlternateContent>
  <xr:revisionPtr revIDLastSave="0" documentId="8_{F763165C-9A7C-4847-B19E-C2C7671C23D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mmunity Event Budget" sheetId="12" r:id="rId1"/>
  </sheets>
  <definedNames>
    <definedName name="_xlnm.Print_Area" localSheetId="0">'Community Event Budget'!$B$1:$K$40</definedName>
    <definedName name="valuevx">42.314159</definedName>
    <definedName name="vertex42_copyright" hidden="1">"© 2015 Vertex42 LLC"</definedName>
    <definedName name="vertex42_id" hidden="1">"event-budget.xlsx"</definedName>
    <definedName name="vertex42_title" hidden="1">"Event Budget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2" l="1"/>
  <c r="H39" i="12"/>
  <c r="J38" i="12"/>
  <c r="H38" i="12"/>
  <c r="J37" i="12"/>
  <c r="H37" i="12"/>
  <c r="J36" i="12"/>
  <c r="H36" i="12"/>
  <c r="J35" i="12"/>
  <c r="H35" i="12"/>
  <c r="J30" i="12"/>
  <c r="J29" i="12"/>
  <c r="J28" i="12"/>
  <c r="J27" i="12"/>
  <c r="J26" i="12"/>
  <c r="J25" i="12"/>
  <c r="J24" i="12"/>
  <c r="J23" i="12"/>
  <c r="J22" i="12"/>
  <c r="J21" i="12"/>
  <c r="J20" i="12"/>
  <c r="G4" i="12" s="1"/>
  <c r="G8" i="12"/>
  <c r="G7" i="12"/>
  <c r="G6" i="12"/>
  <c r="G5" i="12"/>
  <c r="J31" i="12" l="1"/>
  <c r="G10" i="12" s="1"/>
  <c r="G9" i="12" s="1"/>
  <c r="J40" i="12"/>
  <c r="C6" i="12" s="1"/>
  <c r="H40" i="12"/>
  <c r="J14" i="12" s="1"/>
  <c r="C4" i="12" l="1"/>
  <c r="J13" i="12" s="1"/>
  <c r="J15" i="12"/>
  <c r="C8" i="12" l="1"/>
</calcChain>
</file>

<file path=xl/sharedStrings.xml><?xml version="1.0" encoding="utf-8"?>
<sst xmlns="http://schemas.openxmlformats.org/spreadsheetml/2006/main" count="54" uniqueCount="42">
  <si>
    <t>Total Expenses</t>
  </si>
  <si>
    <t>description</t>
  </si>
  <si>
    <t>unit cost</t>
  </si>
  <si>
    <t xml:space="preserve">amount </t>
  </si>
  <si>
    <t>quantity</t>
  </si>
  <si>
    <t>Other</t>
  </si>
  <si>
    <t>← Insert new rows ABOVE this line</t>
  </si>
  <si>
    <t>← Quantity is assumed to be 1 if left blank</t>
  </si>
  <si>
    <t>category</t>
  </si>
  <si>
    <t>← Enter expenses using the Quantity and Unit Cost columns</t>
  </si>
  <si>
    <t>Location</t>
  </si>
  <si>
    <t>Supplies</t>
  </si>
  <si>
    <t>Budget Summary</t>
  </si>
  <si>
    <t>Total</t>
  </si>
  <si>
    <t>Balance</t>
  </si>
  <si>
    <t>Program</t>
  </si>
  <si>
    <t>Catering</t>
  </si>
  <si>
    <t>Summary of Expenses and Income</t>
  </si>
  <si>
    <t>Food &amp; Drink</t>
  </si>
  <si>
    <t xml:space="preserve">actual amount </t>
  </si>
  <si>
    <t>estimate qty</t>
  </si>
  <si>
    <t>actual qty</t>
  </si>
  <si>
    <t>Expenses</t>
  </si>
  <si>
    <t>estimate amt</t>
  </si>
  <si>
    <t>Total Actual Income</t>
  </si>
  <si>
    <t>For Bullet Graph</t>
  </si>
  <si>
    <t>Actual Income</t>
  </si>
  <si>
    <t>Y</t>
  </si>
  <si>
    <t>Est. Income</t>
  </si>
  <si>
    <t>Start by entering the expenses for your event. Then enter sources of income.</t>
  </si>
  <si>
    <t>← You can edit the labels for expense categories in cells F4:F7</t>
  </si>
  <si>
    <t>Uncategorized</t>
  </si>
  <si>
    <t>Income / Funding</t>
  </si>
  <si>
    <t xml:space="preserve">Facility Rental </t>
  </si>
  <si>
    <t xml:space="preserve">Entertainment </t>
  </si>
  <si>
    <t xml:space="preserve">Printing </t>
  </si>
  <si>
    <t xml:space="preserve">Lottery/ Raffle </t>
  </si>
  <si>
    <t xml:space="preserve">Auction </t>
  </si>
  <si>
    <t xml:space="preserve">Sponsorship </t>
  </si>
  <si>
    <t>Tickets</t>
  </si>
  <si>
    <t>Raffle</t>
  </si>
  <si>
    <t xml:space="preserve">Sample Event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</si>
</sst>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0"/>
      <name val="Arial"/>
      <family val="2"/>
    </font>
    <font>
      <b/>
      <sz val="10"/>
      <color theme="4"/>
      <name val="Arial"/>
      <family val="2"/>
    </font>
    <font>
      <b/>
      <sz val="11"/>
      <color theme="0"/>
      <name val="Arial"/>
      <family val="2"/>
    </font>
    <font>
      <sz val="8"/>
      <color theme="4"/>
      <name val="Arial"/>
      <family val="2"/>
    </font>
    <font>
      <u/>
      <sz val="8"/>
      <color theme="4"/>
      <name val="Arial"/>
      <family val="2"/>
    </font>
    <font>
      <b/>
      <sz val="11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u/>
      <sz val="10"/>
      <color rgb="FF0000FF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24"/>
      <color theme="1" tint="0.249977111117893"/>
      <name val="Arial"/>
      <family val="2"/>
    </font>
    <font>
      <sz val="10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1"/>
      <color theme="6" tint="-0.249977111117893"/>
      <name val="Arial"/>
      <family val="2"/>
    </font>
    <font>
      <b/>
      <sz val="11"/>
      <color theme="6" tint="-0.249977111117893"/>
      <name val="Arial"/>
      <family val="2"/>
    </font>
    <font>
      <b/>
      <sz val="12"/>
      <color theme="1"/>
      <name val="Arial"/>
      <family val="2"/>
    </font>
    <font>
      <b/>
      <sz val="11"/>
      <color theme="1" tint="0.499984740745262"/>
      <name val="Arial"/>
      <family val="2"/>
    </font>
    <font>
      <sz val="11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/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3" fillId="4" borderId="0" xfId="0" applyFont="1" applyFill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 indent="2"/>
    </xf>
    <xf numFmtId="0" fontId="12" fillId="4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7" fillId="7" borderId="0" xfId="0" applyFont="1" applyFill="1" applyAlignment="1">
      <alignment horizontal="center" vertical="center"/>
    </xf>
    <xf numFmtId="0" fontId="19" fillId="7" borderId="0" xfId="0" applyFont="1" applyFill="1" applyBorder="1"/>
    <xf numFmtId="0" fontId="20" fillId="7" borderId="0" xfId="0" applyFont="1" applyFill="1" applyBorder="1" applyAlignment="1">
      <alignment horizontal="right" vertical="center"/>
    </xf>
    <xf numFmtId="44" fontId="20" fillId="7" borderId="0" xfId="0" applyNumberFormat="1" applyFont="1" applyFill="1" applyBorder="1" applyAlignment="1">
      <alignment horizontal="right" vertical="center"/>
    </xf>
    <xf numFmtId="0" fontId="2" fillId="5" borderId="5" xfId="0" applyFont="1" applyFill="1" applyBorder="1"/>
    <xf numFmtId="0" fontId="2" fillId="5" borderId="7" xfId="0" applyFont="1" applyFill="1" applyBorder="1"/>
    <xf numFmtId="0" fontId="2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3" fontId="10" fillId="5" borderId="8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 indent="2"/>
    </xf>
    <xf numFmtId="43" fontId="10" fillId="5" borderId="0" xfId="0" applyNumberFormat="1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left" indent="1"/>
    </xf>
    <xf numFmtId="4" fontId="2" fillId="3" borderId="4" xfId="0" applyNumberFormat="1" applyFont="1" applyFill="1" applyBorder="1" applyAlignment="1">
      <alignment horizontal="right" vertical="center" indent="2"/>
    </xf>
    <xf numFmtId="43" fontId="10" fillId="5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4" fontId="2" fillId="3" borderId="9" xfId="0" applyNumberFormat="1" applyFont="1" applyFill="1" applyBorder="1" applyAlignment="1">
      <alignment horizontal="right" vertical="center" indent="2"/>
    </xf>
    <xf numFmtId="0" fontId="2" fillId="3" borderId="9" xfId="0" applyFont="1" applyFill="1" applyBorder="1" applyAlignment="1">
      <alignment horizontal="center" vertical="center"/>
    </xf>
    <xf numFmtId="43" fontId="10" fillId="5" borderId="10" xfId="0" applyNumberFormat="1" applyFont="1" applyFill="1" applyBorder="1" applyAlignment="1">
      <alignment horizontal="right" vertical="center"/>
    </xf>
    <xf numFmtId="0" fontId="2" fillId="5" borderId="12" xfId="0" applyFont="1" applyFill="1" applyBorder="1"/>
    <xf numFmtId="43" fontId="10" fillId="5" borderId="11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left" indent="1"/>
    </xf>
    <xf numFmtId="0" fontId="4" fillId="4" borderId="0" xfId="0" applyFont="1" applyFill="1" applyBorder="1" applyAlignment="1">
      <alignment horizontal="right" vertical="center"/>
    </xf>
    <xf numFmtId="44" fontId="4" fillId="4" borderId="0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4" fontId="2" fillId="3" borderId="11" xfId="0" applyNumberFormat="1" applyFont="1" applyFill="1" applyBorder="1" applyAlignment="1">
      <alignment horizontal="right" vertical="center" indent="2"/>
    </xf>
    <xf numFmtId="4" fontId="1" fillId="3" borderId="9" xfId="0" applyNumberFormat="1" applyFont="1" applyFill="1" applyBorder="1" applyAlignment="1">
      <alignment horizontal="right" vertical="center" indent="2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44" fontId="19" fillId="7" borderId="0" xfId="0" applyNumberFormat="1" applyFont="1" applyFill="1" applyBorder="1" applyAlignment="1">
      <alignment horizontal="right" vertical="center"/>
    </xf>
    <xf numFmtId="0" fontId="19" fillId="7" borderId="0" xfId="0" applyFont="1" applyFill="1" applyAlignment="1">
      <alignment vertical="center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/>
    </xf>
    <xf numFmtId="43" fontId="1" fillId="5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43" fontId="1" fillId="5" borderId="3" xfId="0" applyNumberFormat="1" applyFont="1" applyFill="1" applyBorder="1" applyAlignment="1">
      <alignment horizontal="right" vertical="center"/>
    </xf>
    <xf numFmtId="43" fontId="1" fillId="5" borderId="4" xfId="0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 vertical="center" indent="1"/>
    </xf>
    <xf numFmtId="164" fontId="7" fillId="5" borderId="1" xfId="0" applyNumberFormat="1" applyFont="1" applyFill="1" applyBorder="1" applyAlignment="1">
      <alignment horizontal="center" vertical="center"/>
    </xf>
    <xf numFmtId="6" fontId="4" fillId="5" borderId="0" xfId="0" applyNumberFormat="1" applyFont="1" applyFill="1" applyAlignment="1">
      <alignment vertical="center"/>
    </xf>
    <xf numFmtId="0" fontId="4" fillId="5" borderId="0" xfId="0" applyFont="1" applyFill="1" applyAlignment="1">
      <alignment horizontal="right" vertical="center" indent="1"/>
    </xf>
    <xf numFmtId="164" fontId="4" fillId="5" borderId="1" xfId="0" applyNumberFormat="1" applyFont="1" applyFill="1" applyBorder="1" applyAlignment="1">
      <alignment horizontal="center" vertical="center"/>
    </xf>
    <xf numFmtId="6" fontId="4" fillId="5" borderId="0" xfId="0" applyNumberFormat="1" applyFont="1" applyFill="1" applyAlignment="1">
      <alignment vertical="top"/>
    </xf>
    <xf numFmtId="164" fontId="7" fillId="5" borderId="2" xfId="0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7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/>
    </xf>
    <xf numFmtId="8" fontId="21" fillId="0" borderId="0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horizontal="right" vertical="center" indent="1"/>
    </xf>
    <xf numFmtId="0" fontId="22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right" vertical="center" indent="1"/>
    </xf>
    <xf numFmtId="164" fontId="7" fillId="5" borderId="0" xfId="0" applyNumberFormat="1" applyFont="1" applyFill="1" applyBorder="1" applyAlignment="1">
      <alignment horizontal="center" vertical="center"/>
    </xf>
    <xf numFmtId="164" fontId="7" fillId="10" borderId="13" xfId="0" applyNumberFormat="1" applyFont="1" applyFill="1" applyBorder="1" applyAlignment="1">
      <alignment horizontal="center" vertical="center"/>
    </xf>
    <xf numFmtId="164" fontId="22" fillId="5" borderId="14" xfId="0" applyNumberFormat="1" applyFont="1" applyFill="1" applyBorder="1" applyAlignment="1">
      <alignment horizontal="center" vertical="center"/>
    </xf>
    <xf numFmtId="164" fontId="4" fillId="5" borderId="1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7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7" fillId="8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9" fillId="3" borderId="0" xfId="1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top" wrapText="1"/>
    </xf>
    <xf numFmtId="0" fontId="16" fillId="0" borderId="0" xfId="0" applyFont="1" applyFill="1" applyAlignment="1">
      <alignment horizontal="left" vertical="center"/>
    </xf>
  </cellXfs>
  <cellStyles count="4">
    <cellStyle name="Hyperlink" xfId="1" builtinId="8" customBuiltin="1"/>
    <cellStyle name="Hyperlink 2" xfId="3" xr:uid="{AF2453FE-89C9-4938-8EDF-96872C111465}"/>
    <cellStyle name="Normal" xfId="0" builtinId="0"/>
    <cellStyle name="Normal 2" xfId="2" xr:uid="{C1045C1F-45B5-4532-BF26-AF122CBB0853}"/>
  </cellStyles>
  <dxfs count="2"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00CC00"/>
      <color rgb="FF0000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346052119207644E-2"/>
          <c:y val="0.42483546832765307"/>
          <c:w val="0.87983552557362998"/>
          <c:h val="0.371909155012339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'Community Event Budget'!$I$13</c:f>
              <c:strCache>
                <c:ptCount val="1"/>
                <c:pt idx="0">
                  <c:v>Expenses</c:v>
                </c:pt>
              </c:strCache>
            </c:strRef>
          </c:tx>
          <c:invertIfNegative val="0"/>
          <c:cat>
            <c:strRef>
              <c:f>'Community Event Budget'!$I$13</c:f>
              <c:strCache>
                <c:ptCount val="1"/>
                <c:pt idx="0">
                  <c:v>Expenses</c:v>
                </c:pt>
              </c:strCache>
            </c:strRef>
          </c:cat>
          <c:val>
            <c:numRef>
              <c:f>'Community Event Budget'!$J$13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0-4D84-8475-2066E0E60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8416512"/>
        <c:axId val="118418048"/>
      </c:barChart>
      <c:scatterChart>
        <c:scatterStyle val="lineMarker"/>
        <c:varyColors val="0"/>
        <c:ser>
          <c:idx val="1"/>
          <c:order val="1"/>
          <c:tx>
            <c:strRef>
              <c:f>'Community Event Budget'!$I$14</c:f>
              <c:strCache>
                <c:ptCount val="1"/>
                <c:pt idx="0">
                  <c:v>Est. Income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0.35000000000000003"/>
            <c:spPr>
              <a:ln w="50800">
                <a:solidFill>
                  <a:srgbClr val="00B050"/>
                </a:solidFill>
              </a:ln>
            </c:spPr>
          </c:errBars>
          <c:xVal>
            <c:numRef>
              <c:f>'Community Event Budget'!$J$14</c:f>
              <c:numCache>
                <c:formatCode>"$"#,##0</c:formatCode>
                <c:ptCount val="1"/>
                <c:pt idx="0">
                  <c:v>0</c:v>
                </c:pt>
              </c:numCache>
            </c:numRef>
          </c:xVal>
          <c:yVal>
            <c:numRef>
              <c:f>'Community Event Budget'!$J$16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C0-4D84-8475-2066E0E60173}"/>
            </c:ext>
          </c:extLst>
        </c:ser>
        <c:ser>
          <c:idx val="2"/>
          <c:order val="2"/>
          <c:tx>
            <c:strRef>
              <c:f>'Community Event Budget'!$I$15</c:f>
              <c:strCache>
                <c:ptCount val="1"/>
                <c:pt idx="0">
                  <c:v>Actual Income</c:v>
                </c:pt>
              </c:strCache>
            </c:strRef>
          </c:tx>
          <c:spPr>
            <a:ln w="635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errBars>
            <c:errDir val="x"/>
            <c:errBarType val="minus"/>
            <c:errValType val="percentage"/>
            <c:noEndCap val="0"/>
            <c:val val="100"/>
            <c:spPr>
              <a:ln w="1270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errBars>
          <c:xVal>
            <c:numRef>
              <c:f>'Community Event Budget'!$J$15</c:f>
              <c:numCache>
                <c:formatCode>"$"#,##0</c:formatCode>
                <c:ptCount val="1"/>
                <c:pt idx="0">
                  <c:v>0</c:v>
                </c:pt>
              </c:numCache>
            </c:numRef>
          </c:xVal>
          <c:yVal>
            <c:numRef>
              <c:f>'Community Event Budget'!$J$16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C0-4D84-8475-2066E0E60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21376"/>
        <c:axId val="118419840"/>
      </c:scatterChart>
      <c:catAx>
        <c:axId val="118416512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118418048"/>
        <c:crosses val="autoZero"/>
        <c:auto val="1"/>
        <c:lblAlgn val="ctr"/>
        <c:lblOffset val="100"/>
        <c:noMultiLvlLbl val="0"/>
      </c:catAx>
      <c:valAx>
        <c:axId val="118418048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8416512"/>
        <c:crosses val="autoZero"/>
        <c:crossBetween val="between"/>
      </c:valAx>
      <c:valAx>
        <c:axId val="118419840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18421376"/>
        <c:crosses val="max"/>
        <c:crossBetween val="midCat"/>
      </c:valAx>
      <c:valAx>
        <c:axId val="118421376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extTo"/>
        <c:crossAx val="11841984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"/>
          <c:y val="7.4626865671641784E-2"/>
          <c:w val="0.99779741482157991"/>
          <c:h val="0.2657982301392654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7620</xdr:rowOff>
    </xdr:from>
    <xdr:to>
      <xdr:col>9</xdr:col>
      <xdr:colOff>822960</xdr:colOff>
      <xdr:row>7</xdr:row>
      <xdr:rowOff>274320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397410</xdr:colOff>
      <xdr:row>0</xdr:row>
      <xdr:rowOff>60959</xdr:rowOff>
    </xdr:from>
    <xdr:to>
      <xdr:col>10</xdr:col>
      <xdr:colOff>128576</xdr:colOff>
      <xdr:row>0</xdr:row>
      <xdr:rowOff>664450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054BF47-6D73-43F6-A6BA-62D2032E2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1930" y="60959"/>
          <a:ext cx="615086" cy="603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Project Schedule blu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0"/>
  <sheetViews>
    <sheetView showGridLines="0" tabSelected="1" workbookViewId="0">
      <selection activeCell="M3" sqref="M3"/>
    </sheetView>
  </sheetViews>
  <sheetFormatPr defaultColWidth="9.109375" defaultRowHeight="13.8" x14ac:dyDescent="0.25"/>
  <cols>
    <col min="1" max="1" width="2.88671875" style="1" customWidth="1"/>
    <col min="2" max="2" width="2.109375" style="1" customWidth="1"/>
    <col min="3" max="3" width="22.109375" style="1" customWidth="1"/>
    <col min="4" max="5" width="2.109375" style="1" customWidth="1"/>
    <col min="6" max="10" width="12.88671875" style="1" customWidth="1"/>
    <col min="11" max="11" width="2.109375" style="1" customWidth="1"/>
    <col min="12" max="12" width="4.33203125" style="1" customWidth="1"/>
    <col min="13" max="13" width="40" style="1" customWidth="1"/>
    <col min="14" max="16384" width="9.109375" style="1"/>
  </cols>
  <sheetData>
    <row r="1" spans="2:13" s="2" customFormat="1" ht="55.2" customHeight="1" x14ac:dyDescent="0.3">
      <c r="B1" s="97" t="s">
        <v>41</v>
      </c>
      <c r="C1" s="97"/>
      <c r="D1" s="97"/>
      <c r="E1" s="97"/>
      <c r="F1" s="97"/>
      <c r="G1" s="97"/>
      <c r="H1" s="97"/>
      <c r="I1" s="3"/>
      <c r="J1" s="3"/>
      <c r="M1" s="91" t="s">
        <v>29</v>
      </c>
    </row>
    <row r="2" spans="2:13" s="2" customFormat="1" ht="22.5" customHeight="1" x14ac:dyDescent="0.3">
      <c r="B2" s="92" t="s">
        <v>12</v>
      </c>
      <c r="C2" s="92"/>
      <c r="D2" s="92"/>
      <c r="E2" s="93" t="s">
        <v>17</v>
      </c>
      <c r="F2" s="93"/>
      <c r="G2" s="93"/>
      <c r="H2" s="93"/>
      <c r="I2" s="93"/>
      <c r="J2" s="93"/>
      <c r="K2" s="93"/>
      <c r="M2" s="91"/>
    </row>
    <row r="3" spans="2:13" s="2" customFormat="1" ht="22.5" customHeight="1" x14ac:dyDescent="0.3">
      <c r="B3" s="78"/>
      <c r="C3" s="79" t="s">
        <v>0</v>
      </c>
      <c r="D3" s="78"/>
      <c r="E3" s="69"/>
      <c r="F3" s="69"/>
      <c r="G3" s="83" t="s">
        <v>22</v>
      </c>
      <c r="H3" s="70"/>
      <c r="I3" s="70"/>
      <c r="J3" s="70"/>
      <c r="K3" s="69"/>
    </row>
    <row r="4" spans="2:13" s="2" customFormat="1" ht="22.5" customHeight="1" x14ac:dyDescent="0.3">
      <c r="B4" s="78"/>
      <c r="C4" s="81">
        <f>J31</f>
        <v>0</v>
      </c>
      <c r="D4" s="78"/>
      <c r="E4" s="69"/>
      <c r="F4" s="84" t="s">
        <v>10</v>
      </c>
      <c r="G4" s="86">
        <f>SUMIF($F$20:$F$30,"="&amp;F4,$J$20:$J$30)</f>
        <v>0</v>
      </c>
      <c r="H4" s="70"/>
      <c r="I4" s="70"/>
      <c r="J4" s="70"/>
      <c r="K4" s="69"/>
      <c r="M4" s="89" t="s">
        <v>30</v>
      </c>
    </row>
    <row r="5" spans="2:13" s="2" customFormat="1" ht="22.5" customHeight="1" x14ac:dyDescent="0.25">
      <c r="B5" s="78"/>
      <c r="C5" s="80" t="s">
        <v>24</v>
      </c>
      <c r="D5" s="78"/>
      <c r="E5" s="69"/>
      <c r="F5" s="84" t="s">
        <v>15</v>
      </c>
      <c r="G5" s="86">
        <f>SUMIF($F$20:$F$30,"="&amp;F5,$J$20:$J$30)</f>
        <v>0</v>
      </c>
      <c r="H5" s="70"/>
      <c r="I5" s="70"/>
      <c r="J5" s="70"/>
      <c r="K5" s="73"/>
      <c r="M5" s="8"/>
    </row>
    <row r="6" spans="2:13" s="2" customFormat="1" ht="22.5" customHeight="1" thickBot="1" x14ac:dyDescent="0.35">
      <c r="B6" s="78"/>
      <c r="C6" s="81">
        <f>J40</f>
        <v>0</v>
      </c>
      <c r="D6" s="78"/>
      <c r="E6" s="69"/>
      <c r="F6" s="84" t="s">
        <v>18</v>
      </c>
      <c r="G6" s="86">
        <f>SUMIF($F$20:$F$30,"="&amp;F6,$J$20:$J$30)</f>
        <v>0</v>
      </c>
      <c r="H6" s="70"/>
      <c r="I6" s="74"/>
      <c r="J6" s="75"/>
      <c r="K6" s="76"/>
      <c r="M6" s="96"/>
    </row>
    <row r="7" spans="2:13" s="2" customFormat="1" ht="22.5" customHeight="1" thickTop="1" thickBot="1" x14ac:dyDescent="0.35">
      <c r="B7" s="78"/>
      <c r="C7" s="79" t="s">
        <v>14</v>
      </c>
      <c r="D7" s="78"/>
      <c r="E7" s="69"/>
      <c r="F7" s="84" t="s">
        <v>11</v>
      </c>
      <c r="G7" s="86">
        <f>SUMIF($F$20:$F$30,"="&amp;F7,$J$20:$J$30)</f>
        <v>0</v>
      </c>
      <c r="H7" s="70"/>
      <c r="I7" s="71"/>
      <c r="J7" s="72"/>
      <c r="K7" s="69"/>
      <c r="M7" s="96"/>
    </row>
    <row r="8" spans="2:13" s="2" customFormat="1" ht="22.5" customHeight="1" thickTop="1" x14ac:dyDescent="0.3">
      <c r="B8" s="78"/>
      <c r="C8" s="81">
        <f>C6-C4</f>
        <v>0</v>
      </c>
      <c r="D8" s="78"/>
      <c r="E8" s="69"/>
      <c r="F8" s="84" t="s">
        <v>5</v>
      </c>
      <c r="G8" s="86">
        <f>SUMIF($F$20:$F$30,"="&amp;F8,$J$20:$J$30)</f>
        <v>0</v>
      </c>
      <c r="H8" s="70"/>
      <c r="I8" s="71"/>
      <c r="J8" s="77"/>
      <c r="K8" s="69"/>
      <c r="M8" s="4"/>
    </row>
    <row r="9" spans="2:13" s="2" customFormat="1" ht="22.5" hidden="1" customHeight="1" thickTop="1" thickBot="1" x14ac:dyDescent="0.35">
      <c r="B9" s="78"/>
      <c r="C9" s="78"/>
      <c r="D9" s="78"/>
      <c r="E9" s="69"/>
      <c r="F9" s="71" t="s">
        <v>31</v>
      </c>
      <c r="G9" s="85">
        <f>G10-SUM(G4:G8)</f>
        <v>0</v>
      </c>
      <c r="H9" s="70"/>
      <c r="I9" s="71"/>
      <c r="J9" s="77"/>
      <c r="K9" s="69"/>
      <c r="M9" s="4"/>
    </row>
    <row r="10" spans="2:13" s="2" customFormat="1" ht="22.5" customHeight="1" x14ac:dyDescent="0.3">
      <c r="B10" s="78"/>
      <c r="C10" s="78"/>
      <c r="D10" s="78"/>
      <c r="E10" s="69"/>
      <c r="F10" s="82" t="s">
        <v>13</v>
      </c>
      <c r="G10" s="87">
        <f>J31</f>
        <v>0</v>
      </c>
      <c r="H10" s="70"/>
      <c r="I10" s="74"/>
      <c r="J10" s="88"/>
      <c r="K10" s="69"/>
      <c r="M10" s="4"/>
    </row>
    <row r="11" spans="2:13" s="2" customFormat="1" ht="15.75" customHeight="1" x14ac:dyDescent="0.3">
      <c r="B11" s="94"/>
      <c r="C11" s="94"/>
      <c r="D11" s="94"/>
      <c r="E11" s="94"/>
      <c r="F11" s="94"/>
      <c r="G11" s="94"/>
      <c r="H11" s="94"/>
      <c r="I11" s="95"/>
      <c r="J11" s="95"/>
      <c r="K11" s="95"/>
    </row>
    <row r="12" spans="2:13" s="2" customFormat="1" hidden="1" x14ac:dyDescent="0.3">
      <c r="B12" s="3"/>
      <c r="C12" s="3"/>
      <c r="D12" s="3"/>
      <c r="E12" s="3"/>
      <c r="F12" s="3"/>
      <c r="G12" s="3"/>
      <c r="H12" s="3"/>
      <c r="I12" s="3"/>
      <c r="J12" s="14" t="s">
        <v>25</v>
      </c>
      <c r="K12" s="3"/>
    </row>
    <row r="13" spans="2:13" s="2" customFormat="1" hidden="1" x14ac:dyDescent="0.3">
      <c r="B13" s="3"/>
      <c r="C13" s="3"/>
      <c r="D13" s="3"/>
      <c r="E13" s="3"/>
      <c r="F13" s="3"/>
      <c r="G13" s="3"/>
      <c r="H13" s="3"/>
      <c r="I13" s="14" t="s">
        <v>22</v>
      </c>
      <c r="J13" s="15">
        <f>C4</f>
        <v>0</v>
      </c>
      <c r="K13" s="3"/>
    </row>
    <row r="14" spans="2:13" s="2" customFormat="1" hidden="1" x14ac:dyDescent="0.3">
      <c r="B14" s="3"/>
      <c r="C14" s="3"/>
      <c r="D14" s="3"/>
      <c r="E14" s="3"/>
      <c r="F14" s="3"/>
      <c r="G14" s="3"/>
      <c r="H14" s="3"/>
      <c r="I14" s="14" t="s">
        <v>28</v>
      </c>
      <c r="J14" s="15">
        <f>H40</f>
        <v>0</v>
      </c>
      <c r="K14" s="3"/>
    </row>
    <row r="15" spans="2:13" s="2" customFormat="1" hidden="1" x14ac:dyDescent="0.3">
      <c r="B15" s="3"/>
      <c r="C15" s="3"/>
      <c r="D15" s="3"/>
      <c r="E15" s="3"/>
      <c r="F15" s="3"/>
      <c r="G15" s="3"/>
      <c r="H15" s="3"/>
      <c r="I15" s="14" t="s">
        <v>26</v>
      </c>
      <c r="J15" s="15">
        <f>J40</f>
        <v>0</v>
      </c>
      <c r="K15" s="3"/>
    </row>
    <row r="16" spans="2:13" s="2" customFormat="1" hidden="1" x14ac:dyDescent="0.3">
      <c r="B16" s="3"/>
      <c r="C16" s="3"/>
      <c r="D16" s="3"/>
      <c r="E16" s="3"/>
      <c r="F16" s="3"/>
      <c r="G16" s="3"/>
      <c r="H16" s="3"/>
      <c r="I16" s="14" t="s">
        <v>27</v>
      </c>
      <c r="J16" s="16">
        <v>0.5</v>
      </c>
      <c r="K16" s="3"/>
    </row>
    <row r="17" spans="2:13" s="2" customFormat="1" x14ac:dyDescent="0.3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3" s="2" customFormat="1" ht="22.5" customHeight="1" x14ac:dyDescent="0.3">
      <c r="B18" s="5"/>
      <c r="C18" s="9" t="s">
        <v>22</v>
      </c>
      <c r="D18" s="6"/>
      <c r="E18" s="6"/>
      <c r="F18" s="6"/>
      <c r="G18" s="6"/>
      <c r="H18" s="6"/>
      <c r="I18" s="6"/>
      <c r="J18" s="6"/>
      <c r="K18" s="6"/>
    </row>
    <row r="19" spans="2:13" ht="18.75" customHeight="1" x14ac:dyDescent="0.25">
      <c r="B19" s="11"/>
      <c r="C19" s="11" t="s">
        <v>1</v>
      </c>
      <c r="D19" s="11"/>
      <c r="E19" s="11"/>
      <c r="F19" s="11" t="s">
        <v>8</v>
      </c>
      <c r="G19" s="11"/>
      <c r="H19" s="10" t="s">
        <v>4</v>
      </c>
      <c r="I19" s="12" t="s">
        <v>2</v>
      </c>
      <c r="J19" s="13" t="s">
        <v>3</v>
      </c>
      <c r="K19" s="7"/>
    </row>
    <row r="20" spans="2:13" ht="18.75" customHeight="1" x14ac:dyDescent="0.25">
      <c r="B20" s="40"/>
      <c r="C20" s="41" t="s">
        <v>33</v>
      </c>
      <c r="D20" s="42"/>
      <c r="E20" s="43"/>
      <c r="F20" s="58" t="s">
        <v>10</v>
      </c>
      <c r="G20" s="42"/>
      <c r="H20" s="45"/>
      <c r="I20" s="44"/>
      <c r="J20" s="46">
        <f>IF(ISBLANK(I20),0,IF(ISBLANK(H20),I20,H20*I20))</f>
        <v>0</v>
      </c>
      <c r="K20" s="47"/>
      <c r="M20" s="4" t="s">
        <v>9</v>
      </c>
    </row>
    <row r="21" spans="2:13" ht="18.75" customHeight="1" x14ac:dyDescent="0.25">
      <c r="B21" s="40"/>
      <c r="C21" s="41" t="s">
        <v>16</v>
      </c>
      <c r="D21" s="42"/>
      <c r="E21" s="42"/>
      <c r="F21" s="59" t="s">
        <v>18</v>
      </c>
      <c r="G21" s="42"/>
      <c r="H21" s="45"/>
      <c r="I21" s="55"/>
      <c r="J21" s="46">
        <f>IF(ISBLANK(I21),0,IF(ISBLANK(H21),I21,H21*I21))</f>
        <v>0</v>
      </c>
      <c r="K21" s="47"/>
      <c r="M21" s="4"/>
    </row>
    <row r="22" spans="2:13" ht="18.75" customHeight="1" x14ac:dyDescent="0.25">
      <c r="B22" s="40"/>
      <c r="C22" s="41" t="s">
        <v>34</v>
      </c>
      <c r="D22" s="42"/>
      <c r="E22" s="42"/>
      <c r="F22" s="59" t="s">
        <v>15</v>
      </c>
      <c r="G22" s="42"/>
      <c r="H22" s="45"/>
      <c r="I22" s="44"/>
      <c r="J22" s="46">
        <f>IF(ISBLANK(I22),0,IF(ISBLANK(H22),I22,H22*I22))</f>
        <v>0</v>
      </c>
      <c r="K22" s="47"/>
      <c r="M22" s="4" t="s">
        <v>7</v>
      </c>
    </row>
    <row r="23" spans="2:13" ht="18.75" customHeight="1" x14ac:dyDescent="0.25">
      <c r="B23" s="40"/>
      <c r="C23" s="41" t="s">
        <v>35</v>
      </c>
      <c r="D23" s="42"/>
      <c r="E23" s="42"/>
      <c r="F23" s="59" t="s">
        <v>11</v>
      </c>
      <c r="G23" s="42"/>
      <c r="H23" s="45"/>
      <c r="I23" s="56"/>
      <c r="J23" s="46">
        <f t="shared" ref="J23:J30" si="0">IF(ISBLANK(I23),0,IF(ISBLANK(H23),I23,H23*I23))</f>
        <v>0</v>
      </c>
      <c r="K23" s="47"/>
    </row>
    <row r="24" spans="2:13" ht="18.75" customHeight="1" x14ac:dyDescent="0.25">
      <c r="B24" s="40"/>
      <c r="C24" s="41" t="s">
        <v>36</v>
      </c>
      <c r="D24" s="42"/>
      <c r="E24" s="43"/>
      <c r="F24" s="58" t="s">
        <v>5</v>
      </c>
      <c r="G24" s="42"/>
      <c r="H24" s="45"/>
      <c r="I24" s="44"/>
      <c r="J24" s="46">
        <f t="shared" si="0"/>
        <v>0</v>
      </c>
      <c r="K24" s="47"/>
    </row>
    <row r="25" spans="2:13" ht="18.75" customHeight="1" x14ac:dyDescent="0.25">
      <c r="B25" s="40"/>
      <c r="C25" s="41"/>
      <c r="D25" s="42"/>
      <c r="E25" s="43"/>
      <c r="F25" s="58"/>
      <c r="G25" s="42"/>
      <c r="H25" s="45"/>
      <c r="I25" s="55"/>
      <c r="J25" s="46">
        <f t="shared" si="0"/>
        <v>0</v>
      </c>
      <c r="K25" s="47"/>
    </row>
    <row r="26" spans="2:13" ht="18.75" customHeight="1" x14ac:dyDescent="0.25">
      <c r="B26" s="40"/>
      <c r="C26" s="41"/>
      <c r="D26" s="42"/>
      <c r="E26" s="42"/>
      <c r="F26" s="59"/>
      <c r="G26" s="43"/>
      <c r="H26" s="49"/>
      <c r="I26" s="44"/>
      <c r="J26" s="46">
        <f t="shared" si="0"/>
        <v>0</v>
      </c>
      <c r="K26" s="47"/>
    </row>
    <row r="27" spans="2:13" ht="18.75" customHeight="1" x14ac:dyDescent="0.25">
      <c r="B27" s="54"/>
      <c r="C27" s="31"/>
      <c r="D27" s="30"/>
      <c r="E27" s="30"/>
      <c r="F27" s="59"/>
      <c r="G27" s="43"/>
      <c r="H27" s="57"/>
      <c r="I27" s="44"/>
      <c r="J27" s="35">
        <f t="shared" si="0"/>
        <v>0</v>
      </c>
      <c r="K27" s="26"/>
    </row>
    <row r="28" spans="2:13" ht="18.75" customHeight="1" x14ac:dyDescent="0.25">
      <c r="B28" s="40"/>
      <c r="C28" s="41"/>
      <c r="D28" s="42"/>
      <c r="E28" s="42"/>
      <c r="F28" s="59"/>
      <c r="G28" s="42"/>
      <c r="H28" s="60"/>
      <c r="I28" s="44"/>
      <c r="J28" s="46">
        <f t="shared" si="0"/>
        <v>0</v>
      </c>
      <c r="K28" s="47"/>
    </row>
    <row r="29" spans="2:13" ht="18.75" customHeight="1" x14ac:dyDescent="0.25">
      <c r="B29" s="40"/>
      <c r="C29" s="41"/>
      <c r="D29" s="42"/>
      <c r="E29" s="43"/>
      <c r="F29" s="58"/>
      <c r="G29" s="43"/>
      <c r="H29" s="49"/>
      <c r="I29" s="44"/>
      <c r="J29" s="46">
        <f t="shared" si="0"/>
        <v>0</v>
      </c>
      <c r="K29" s="47"/>
    </row>
    <row r="30" spans="2:13" ht="18.75" customHeight="1" x14ac:dyDescent="0.25">
      <c r="B30" s="40"/>
      <c r="C30" s="41"/>
      <c r="D30" s="42"/>
      <c r="E30" s="42"/>
      <c r="F30" s="59"/>
      <c r="G30" s="42"/>
      <c r="H30" s="45"/>
      <c r="I30" s="44"/>
      <c r="J30" s="48">
        <f t="shared" si="0"/>
        <v>0</v>
      </c>
      <c r="K30" s="47"/>
      <c r="M30" s="4" t="s">
        <v>6</v>
      </c>
    </row>
    <row r="31" spans="2:13" ht="18.75" customHeight="1" x14ac:dyDescent="0.25">
      <c r="B31" s="50"/>
      <c r="C31" s="51"/>
      <c r="D31" s="50"/>
      <c r="E31" s="50"/>
      <c r="F31" s="50"/>
      <c r="G31" s="50"/>
      <c r="H31" s="50"/>
      <c r="I31" s="52" t="s">
        <v>0</v>
      </c>
      <c r="J31" s="53">
        <f>SUM(J19:J30)</f>
        <v>0</v>
      </c>
      <c r="K31" s="50"/>
    </row>
    <row r="32" spans="2:13" ht="18.75" customHeight="1" x14ac:dyDescent="0.25"/>
    <row r="33" spans="2:11" ht="18.75" customHeight="1" x14ac:dyDescent="0.25">
      <c r="B33" s="17"/>
      <c r="C33" s="18" t="s">
        <v>32</v>
      </c>
      <c r="D33" s="19"/>
      <c r="E33" s="19"/>
      <c r="F33" s="19"/>
      <c r="G33" s="19"/>
      <c r="H33" s="19"/>
      <c r="I33" s="19"/>
      <c r="J33" s="19"/>
      <c r="K33" s="19"/>
    </row>
    <row r="34" spans="2:11" ht="18.75" customHeight="1" x14ac:dyDescent="0.25">
      <c r="B34" s="62"/>
      <c r="C34" s="20" t="s">
        <v>1</v>
      </c>
      <c r="D34" s="62"/>
      <c r="E34" s="62"/>
      <c r="F34" s="21" t="s">
        <v>2</v>
      </c>
      <c r="G34" s="63" t="s">
        <v>20</v>
      </c>
      <c r="H34" s="21" t="s">
        <v>23</v>
      </c>
      <c r="I34" s="64" t="s">
        <v>21</v>
      </c>
      <c r="J34" s="90" t="s">
        <v>19</v>
      </c>
      <c r="K34" s="90"/>
    </row>
    <row r="35" spans="2:11" ht="18.75" customHeight="1" x14ac:dyDescent="0.25">
      <c r="B35" s="27"/>
      <c r="C35" s="28" t="s">
        <v>39</v>
      </c>
      <c r="D35" s="29"/>
      <c r="E35" s="29"/>
      <c r="F35" s="34"/>
      <c r="G35" s="32"/>
      <c r="H35" s="65">
        <f>IF(ISBLANK(F35),0,IF(ISBLANK(G35),F35,G35*F35))</f>
        <v>0</v>
      </c>
      <c r="I35" s="32"/>
      <c r="J35" s="33">
        <f>IF(ISBLANK(F35),0,IF(ISBLANK(I35),F35,I35*F35))</f>
        <v>0</v>
      </c>
      <c r="K35" s="25"/>
    </row>
    <row r="36" spans="2:11" ht="18.75" customHeight="1" x14ac:dyDescent="0.25">
      <c r="B36" s="27"/>
      <c r="C36" s="28" t="s">
        <v>38</v>
      </c>
      <c r="D36" s="29"/>
      <c r="E36" s="29"/>
      <c r="F36" s="37"/>
      <c r="G36" s="32"/>
      <c r="H36" s="65">
        <f>IF(ISBLANK(F36),0,IF(ISBLANK(G36),F36,G36*F36))</f>
        <v>0</v>
      </c>
      <c r="I36" s="39"/>
      <c r="J36" s="38">
        <f>IF(ISBLANK(F36),0,IF(ISBLANK(I36),F36,I36*F36))</f>
        <v>0</v>
      </c>
      <c r="K36" s="25"/>
    </row>
    <row r="37" spans="2:11" ht="18.75" customHeight="1" x14ac:dyDescent="0.25">
      <c r="B37" s="27"/>
      <c r="C37" s="28" t="s">
        <v>37</v>
      </c>
      <c r="D37" s="29"/>
      <c r="E37" s="29"/>
      <c r="F37" s="37"/>
      <c r="G37" s="39"/>
      <c r="H37" s="67">
        <f>IF(ISBLANK(F37),0,IF(ISBLANK(G37),F37,G37*F37))</f>
        <v>0</v>
      </c>
      <c r="I37" s="66"/>
      <c r="J37" s="38">
        <f>IF(ISBLANK(F37),0,IF(ISBLANK(I37),F37,I37*F37))</f>
        <v>0</v>
      </c>
      <c r="K37" s="25"/>
    </row>
    <row r="38" spans="2:11" ht="18.75" customHeight="1" x14ac:dyDescent="0.25">
      <c r="B38" s="27"/>
      <c r="C38" s="28" t="s">
        <v>40</v>
      </c>
      <c r="D38" s="29"/>
      <c r="E38" s="29"/>
      <c r="F38" s="37"/>
      <c r="G38" s="32"/>
      <c r="H38" s="67">
        <f>IF(ISBLANK(F38),0,IF(ISBLANK(G38),F38,G38*F38))</f>
        <v>0</v>
      </c>
      <c r="I38" s="32"/>
      <c r="J38" s="33">
        <f>IF(ISBLANK(F38),0,IF(ISBLANK(I38),F38,I38*F38))</f>
        <v>0</v>
      </c>
      <c r="K38" s="25"/>
    </row>
    <row r="39" spans="2:11" ht="18.75" customHeight="1" x14ac:dyDescent="0.25">
      <c r="B39" s="27"/>
      <c r="C39" s="28"/>
      <c r="D39" s="29"/>
      <c r="E39" s="29"/>
      <c r="F39" s="37"/>
      <c r="G39" s="39"/>
      <c r="H39" s="68">
        <f>IF(ISBLANK(F39),0,IF(ISBLANK(G39),F39,G39*F39))</f>
        <v>0</v>
      </c>
      <c r="I39" s="39"/>
      <c r="J39" s="38">
        <f>IF(ISBLANK(F39),0,IF(ISBLANK(I39),F39,I39*F39))</f>
        <v>0</v>
      </c>
      <c r="K39" s="25"/>
    </row>
    <row r="40" spans="2:11" ht="18.75" customHeight="1" x14ac:dyDescent="0.25">
      <c r="B40" s="22"/>
      <c r="C40" s="36"/>
      <c r="D40" s="22"/>
      <c r="E40" s="22"/>
      <c r="F40" s="22"/>
      <c r="G40" s="23" t="s">
        <v>13</v>
      </c>
      <c r="H40" s="61">
        <f>SUM(H34:H39)</f>
        <v>0</v>
      </c>
      <c r="I40" s="23" t="s">
        <v>13</v>
      </c>
      <c r="J40" s="24">
        <f>SUM(J34:J39)</f>
        <v>0</v>
      </c>
      <c r="K40" s="22"/>
    </row>
  </sheetData>
  <mergeCells count="8">
    <mergeCell ref="J34:K34"/>
    <mergeCell ref="M1:M2"/>
    <mergeCell ref="B2:D2"/>
    <mergeCell ref="E2:K2"/>
    <mergeCell ref="B11:H11"/>
    <mergeCell ref="I11:K11"/>
    <mergeCell ref="M6:M7"/>
    <mergeCell ref="B1:H1"/>
  </mergeCells>
  <conditionalFormatting sqref="G4:G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{D0228359-96BA-4065-AC71-831027D65FFB}</x14:id>
        </ext>
      </extLst>
    </cfRule>
  </conditionalFormatting>
  <conditionalFormatting sqref="F20:F30">
    <cfRule type="expression" dxfId="1" priority="1">
      <formula>AND(ISBLANK(F20),J20&lt;&gt;0)</formula>
    </cfRule>
    <cfRule type="expression" dxfId="0" priority="2">
      <formula>AND(NOT(ISBLANK(F20)),ISERROR(MATCH(F20,$F$4:$F$8,0)))</formula>
    </cfRule>
  </conditionalFormatting>
  <dataValidations count="1">
    <dataValidation type="list" allowBlank="1" showInputMessage="1" showErrorMessage="1" sqref="F20:F30" xr:uid="{00000000-0002-0000-0100-000000000000}">
      <formula1>$F$4:$F$8</formula1>
    </dataValidation>
  </dataValidations>
  <pageMargins left="0.5" right="0.5" top="0.5" bottom="0.5" header="0.25" footer="0.25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228359-96BA-4065-AC71-831027D65F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Event Budget</vt:lpstr>
      <vt:lpstr>'Community Event Budget'!Print_Area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Budget Template</dc:title>
  <dc:creator>Vertex42.com</dc:creator>
  <dc:description>(c) 2015-2022 Vertex42 LLC. All Rights Reserved.</dc:description>
  <cp:lastModifiedBy>Plummer, Justine</cp:lastModifiedBy>
  <cp:lastPrinted>2022-12-20T16:45:08Z</cp:lastPrinted>
  <dcterms:created xsi:type="dcterms:W3CDTF">2013-07-16T19:32:53Z</dcterms:created>
  <dcterms:modified xsi:type="dcterms:W3CDTF">2023-02-14T18:40:24Z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2015-2022 Vertex42 LLC</vt:lpwstr>
  </property>
  <property fmtid="{D5CDD505-2E9C-101B-9397-08002B2CF9AE}" pid="3" name="Source">
    <vt:lpwstr>http://www.vertex42.com/ExcelTemplates/event-budget-template.html</vt:lpwstr>
  </property>
  <property fmtid="{D5CDD505-2E9C-101B-9397-08002B2CF9AE}" pid="4" name="Version">
    <vt:lpwstr>1.1.0</vt:lpwstr>
  </property>
</Properties>
</file>